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" i="1" l="1"/>
  <c r="I7" i="1" s="1"/>
  <c r="F7" i="1"/>
  <c r="H7" i="1" s="1"/>
  <c r="G6" i="1"/>
  <c r="I6" i="1" s="1"/>
  <c r="I8" i="1" s="1"/>
  <c r="F6" i="1"/>
  <c r="F5" i="1"/>
  <c r="H5" i="1" s="1"/>
  <c r="F8" i="1" l="1"/>
  <c r="G8" i="1"/>
  <c r="H6" i="1"/>
  <c r="H8" i="1" s="1"/>
  <c r="E11" i="1" s="1"/>
  <c r="H11" i="1" s="1"/>
</calcChain>
</file>

<file path=xl/sharedStrings.xml><?xml version="1.0" encoding="utf-8"?>
<sst xmlns="http://schemas.openxmlformats.org/spreadsheetml/2006/main" count="24" uniqueCount="21">
  <si>
    <t>L.P</t>
  </si>
  <si>
    <t>Rodzaj usługi</t>
  </si>
  <si>
    <t>SUMA</t>
  </si>
  <si>
    <r>
      <t xml:space="preserve">UWAGA: </t>
    </r>
    <r>
      <rPr>
        <i/>
        <sz val="11"/>
        <color theme="1"/>
        <rFont val="Cambria"/>
        <family val="1"/>
        <charset val="238"/>
      </rPr>
      <t xml:space="preserve">Ceny muszą być podane z dokładnością </t>
    </r>
    <r>
      <rPr>
        <b/>
        <i/>
        <u/>
        <sz val="11"/>
        <color theme="1"/>
        <rFont val="Cambria"/>
        <family val="1"/>
        <charset val="238"/>
      </rPr>
      <t>do dwóch miejsc po przecinku</t>
    </r>
    <r>
      <rPr>
        <i/>
        <sz val="11"/>
        <color theme="1"/>
        <rFont val="Cambria"/>
        <family val="1"/>
        <charset val="238"/>
      </rPr>
      <t>.</t>
    </r>
  </si>
  <si>
    <t>Cena jednostkowa brutto za abonament miesieczny w zł</t>
  </si>
  <si>
    <t>nd</t>
  </si>
  <si>
    <t>Proszę o uzupełnienie pół żółtych</t>
  </si>
  <si>
    <t>Ilość kart w zamówieniu opcjonalnym od dnia 2017-11-01</t>
  </si>
  <si>
    <t xml:space="preserve">Ilość kart SIM w zamówieniu podstawowym od dnia 2017-11-20 </t>
  </si>
  <si>
    <t>Miesięczna wartość zamówienia podstawowego(C5 x H5) brutto</t>
  </si>
  <si>
    <t>Miesieczna wartość zamówienia opcjonalnego(D5 x H5) brutto</t>
  </si>
  <si>
    <t>Całkowita wartość zamówienie podstawowego  brutto</t>
  </si>
  <si>
    <t>Całkowita wartość zamówienie opcjonalnego brutto</t>
  </si>
  <si>
    <t>Opłaty nie wskazane w OPZ zgodne z cennikiem Wykonawcy dla klienta biznesowego (20% całości zamówienia)</t>
  </si>
  <si>
    <t>Wartość Brutto w zł</t>
  </si>
  <si>
    <t xml:space="preserve">Rodzaj usługi </t>
  </si>
  <si>
    <t>Załącznik nr 1 do Oferty - Formularz cenowy</t>
  </si>
  <si>
    <t>Miesięczny abonament dla usług telefonicznych (m.in. nielimitowane połączenia, SMS, MMS w UE oraz pakiet danych 15 GB w tym minimum 5 GB w UE), zgodnie z pkt. 4 ppkt. 1) OPZ</t>
  </si>
  <si>
    <t>Miesięczny abonament dla usług Internetu mobilnego (pakiet danych 20 GB w kraju), zgodnie z pkt. 4 ppkt. 2) , 5)OPZ</t>
  </si>
  <si>
    <t xml:space="preserve">Miesięczny abonament dla usług telefonicznych (m.in. nielimitowane połączenia, SMS, MMS w kraju oraz pakiet danych 15 GB w kraju, zgodnie z pkt. 4 ppkt. 3), 4) OPZ) </t>
  </si>
  <si>
    <t>Całkowita wartość zamówienia (podst. + opcja+ opłaty zgodnie z cennikiem tj. 30% wartości zamówienia)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</si>
</sst>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i/>
      <u/>
      <sz val="11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Alignment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/>
    <xf numFmtId="0" fontId="1" fillId="0" borderId="0" xfId="0" applyFont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2" zoomScaleNormal="100" workbookViewId="0">
      <selection activeCell="I6" sqref="I6"/>
    </sheetView>
  </sheetViews>
  <sheetFormatPr defaultRowHeight="15" x14ac:dyDescent="0.25"/>
  <cols>
    <col min="1" max="1" width="3.5703125" bestFit="1" customWidth="1"/>
    <col min="2" max="2" width="51.28515625" customWidth="1"/>
    <col min="3" max="3" width="16.7109375" customWidth="1"/>
    <col min="4" max="4" width="15.7109375" customWidth="1"/>
    <col min="5" max="5" width="18.28515625" bestFit="1" customWidth="1"/>
    <col min="6" max="6" width="14" customWidth="1"/>
    <col min="7" max="7" width="14.85546875" bestFit="1" customWidth="1"/>
    <col min="8" max="8" width="14.28515625" customWidth="1"/>
    <col min="9" max="9" width="13.140625" bestFit="1" customWidth="1"/>
    <col min="10" max="12" width="14.85546875" customWidth="1"/>
    <col min="13" max="13" width="13.85546875" customWidth="1"/>
  </cols>
  <sheetData>
    <row r="1" spans="1:13" x14ac:dyDescent="0.25">
      <c r="M1" s="10"/>
    </row>
    <row r="2" spans="1:13" ht="23.25" x14ac:dyDescent="0.35">
      <c r="A2" s="21"/>
      <c r="B2" s="21"/>
      <c r="C2" s="21"/>
      <c r="D2" s="21"/>
      <c r="E2" s="21"/>
      <c r="F2" s="21"/>
      <c r="G2" s="21"/>
      <c r="H2" s="21"/>
      <c r="I2" s="27" t="s">
        <v>16</v>
      </c>
      <c r="J2" s="21"/>
      <c r="K2" s="21"/>
      <c r="L2" s="21"/>
      <c r="M2" s="21"/>
    </row>
    <row r="4" spans="1:13" ht="90" x14ac:dyDescent="0.25">
      <c r="A4" s="1" t="s">
        <v>0</v>
      </c>
      <c r="B4" s="2" t="s">
        <v>1</v>
      </c>
      <c r="C4" s="2" t="s">
        <v>8</v>
      </c>
      <c r="D4" s="14" t="s">
        <v>7</v>
      </c>
      <c r="E4" s="8" t="s">
        <v>4</v>
      </c>
      <c r="F4" s="2" t="s">
        <v>9</v>
      </c>
      <c r="G4" s="2" t="s">
        <v>10</v>
      </c>
      <c r="H4" s="22" t="s">
        <v>11</v>
      </c>
      <c r="I4" s="23" t="s">
        <v>12</v>
      </c>
    </row>
    <row r="5" spans="1:13" ht="60" x14ac:dyDescent="0.25">
      <c r="A5" s="1">
        <v>1</v>
      </c>
      <c r="B5" s="5" t="s">
        <v>17</v>
      </c>
      <c r="C5" s="13">
        <v>3</v>
      </c>
      <c r="D5" s="16"/>
      <c r="E5" s="18"/>
      <c r="F5" s="25">
        <f>E5*C5</f>
        <v>0</v>
      </c>
      <c r="G5" s="6" t="s">
        <v>5</v>
      </c>
      <c r="H5" s="6">
        <f>F5*12</f>
        <v>0</v>
      </c>
      <c r="I5" s="6" t="s">
        <v>5</v>
      </c>
    </row>
    <row r="6" spans="1:13" ht="60" x14ac:dyDescent="0.25">
      <c r="A6" s="1">
        <v>2</v>
      </c>
      <c r="B6" s="5" t="s">
        <v>19</v>
      </c>
      <c r="C6" s="1">
        <v>67</v>
      </c>
      <c r="D6" s="15">
        <v>205</v>
      </c>
      <c r="E6" s="17"/>
      <c r="F6" s="25">
        <f>E6*C6</f>
        <v>0</v>
      </c>
      <c r="G6" s="6">
        <f>E6*D6</f>
        <v>0</v>
      </c>
      <c r="H6" s="6">
        <f>F6*12</f>
        <v>0</v>
      </c>
      <c r="I6" s="6">
        <f>G6*12</f>
        <v>0</v>
      </c>
    </row>
    <row r="7" spans="1:13" s="9" customFormat="1" ht="45" x14ac:dyDescent="0.25">
      <c r="A7" s="1">
        <v>3</v>
      </c>
      <c r="B7" s="5" t="s">
        <v>18</v>
      </c>
      <c r="C7" s="1">
        <v>5</v>
      </c>
      <c r="D7" s="1">
        <v>15</v>
      </c>
      <c r="E7" s="17"/>
      <c r="F7" s="25">
        <f>E7*C7</f>
        <v>0</v>
      </c>
      <c r="G7" s="6">
        <f>E7*D7</f>
        <v>0</v>
      </c>
      <c r="H7" s="6">
        <f>F7*12</f>
        <v>0</v>
      </c>
      <c r="I7" s="6">
        <f>G7*12</f>
        <v>0</v>
      </c>
    </row>
    <row r="8" spans="1:13" x14ac:dyDescent="0.25">
      <c r="A8" s="19" t="s">
        <v>2</v>
      </c>
      <c r="B8" s="20"/>
      <c r="C8" s="20"/>
      <c r="D8" s="20"/>
      <c r="E8" s="20"/>
      <c r="F8" s="26">
        <f>SUM(F5:F7)</f>
        <v>0</v>
      </c>
      <c r="G8" s="26">
        <f t="shared" ref="G8:H8" si="0">SUM(G5:G7)</f>
        <v>0</v>
      </c>
      <c r="H8" s="26">
        <f t="shared" si="0"/>
        <v>0</v>
      </c>
      <c r="I8" s="26">
        <f>SUM(I5:I7)</f>
        <v>0</v>
      </c>
    </row>
    <row r="9" spans="1:13" x14ac:dyDescent="0.25">
      <c r="B9" s="7" t="s">
        <v>6</v>
      </c>
    </row>
    <row r="10" spans="1:13" ht="30" x14ac:dyDescent="0.25">
      <c r="D10" s="3" t="s">
        <v>1</v>
      </c>
      <c r="E10" s="1" t="s">
        <v>14</v>
      </c>
      <c r="G10" s="3" t="s">
        <v>15</v>
      </c>
      <c r="H10" s="2" t="s">
        <v>14</v>
      </c>
    </row>
    <row r="11" spans="1:13" ht="135" x14ac:dyDescent="0.25">
      <c r="D11" s="4" t="s">
        <v>13</v>
      </c>
      <c r="E11" s="6">
        <f>(H8+I8)*0.3</f>
        <v>0</v>
      </c>
      <c r="G11" s="24" t="s">
        <v>20</v>
      </c>
      <c r="H11" s="6">
        <f>E11+H8+I8</f>
        <v>0</v>
      </c>
    </row>
    <row r="13" spans="1:13" x14ac:dyDescent="0.25">
      <c r="B13" s="11" t="s">
        <v>3</v>
      </c>
    </row>
    <row r="18" spans="2:2" ht="15.75" x14ac:dyDescent="0.25">
      <c r="B18" s="12"/>
    </row>
  </sheetData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CENTRUM\e.kowalska</Osoba>
    <NazwaPliku xmlns="F60F55B9-AC12-46BD-85CA-E0578CFCB3C7">Zalacznik nr 1 do Oferty - 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D44FFD-23C0-444A-BB73-21183394E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61FE2-4855-4875-AC47-CDDE16D36DFD}">
  <ds:schemaRefs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60F55B9-AC12-46BD-85CA-E0578CFCB3C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Dariusz Wysmułek</cp:lastModifiedBy>
  <cp:lastPrinted>2018-10-03T12:10:47Z</cp:lastPrinted>
  <dcterms:created xsi:type="dcterms:W3CDTF">2017-09-07T10:04:23Z</dcterms:created>
  <dcterms:modified xsi:type="dcterms:W3CDTF">2018-10-03T12:11:11Z</dcterms:modified>
</cp:coreProperties>
</file>